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ka\Documents\Korupcijos prevencija\Mokymai\Mokymų suvestinės\"/>
    </mc:Choice>
  </mc:AlternateContent>
  <xr:revisionPtr revIDLastSave="0" documentId="13_ncr:1_{4122FC80-350C-4AAC-97E3-82E2A96AFAD0}" xr6:coauthVersionLast="47" xr6:coauthVersionMax="47" xr10:uidLastSave="{00000000-0000-0000-0000-000000000000}"/>
  <bookViews>
    <workbookView xWindow="-120" yWindow="-120" windowWidth="29040" windowHeight="15720" xr2:uid="{75AD02CB-15B7-480D-BF39-2A0CEEF6FBD3}"/>
  </bookViews>
  <sheets>
    <sheet name="Išoriniai" sheetId="1" r:id="rId1"/>
    <sheet name="Vidiniai" sheetId="3" r:id="rId2"/>
    <sheet name="Populiacija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0" i="1" l="1"/>
  <c r="C13" i="4"/>
  <c r="C12" i="4"/>
  <c r="C11" i="4"/>
  <c r="C8" i="4"/>
  <c r="B18" i="4" l="1"/>
  <c r="C18" i="4"/>
</calcChain>
</file>

<file path=xl/sharedStrings.xml><?xml version="1.0" encoding="utf-8"?>
<sst xmlns="http://schemas.openxmlformats.org/spreadsheetml/2006/main" count="157" uniqueCount="88">
  <si>
    <t>Eil.nr.</t>
  </si>
  <si>
    <t>Data</t>
  </si>
  <si>
    <t>Mokymo tema</t>
  </si>
  <si>
    <t>Pastabos</t>
  </si>
  <si>
    <r>
      <t xml:space="preserve">Mokymų tikslas: </t>
    </r>
    <r>
      <rPr>
        <sz val="12"/>
        <color theme="1"/>
        <rFont val="Times New Roman"/>
        <family val="1"/>
        <charset val="186"/>
      </rPr>
      <t>Formuoti korupcijai atsparią aplinką siekiant stiprinti darbuotojų antikorupcines kompetencijas</t>
    </r>
  </si>
  <si>
    <t>Trukmė</t>
  </si>
  <si>
    <t>Visi filialai</t>
  </si>
  <si>
    <t>Lektorius</t>
  </si>
  <si>
    <t>Dalyvių skaičius</t>
  </si>
  <si>
    <t>Mokymo tipas</t>
  </si>
  <si>
    <t>E-mokymai</t>
  </si>
  <si>
    <t>STT Antikorupcinio švietimo skyrius</t>
  </si>
  <si>
    <t>VšĮ Klaipėdos universiteto ligoninė. Korupcijos prevencijos skyrius</t>
  </si>
  <si>
    <t>Laikas</t>
  </si>
  <si>
    <t>Filialas/skyrius</t>
  </si>
  <si>
    <r>
      <t xml:space="preserve">Dalyviai: </t>
    </r>
    <r>
      <rPr>
        <sz val="12"/>
        <color theme="1"/>
        <rFont val="Times New Roman"/>
        <family val="1"/>
        <charset val="186"/>
      </rPr>
      <t>Filialų skyrių darbuotojai</t>
    </r>
  </si>
  <si>
    <t>Viso:</t>
  </si>
  <si>
    <t>Darbuotojai, privalantys deklaruoti viešuosius ir privačius interesus</t>
  </si>
  <si>
    <t>Darbuotojai tiesiogiai dirbantys su pacientais:</t>
  </si>
  <si>
    <t>Bendrosios praktikos slaugytojos</t>
  </si>
  <si>
    <t>Akušerės</t>
  </si>
  <si>
    <t>Radiologijos technologai (-ės)</t>
  </si>
  <si>
    <t>Darbuotojai, kuriems nustatyta tvarka yra būtina dalyvauti mokymuose</t>
  </si>
  <si>
    <t>Mokymuose dalyvauja</t>
  </si>
  <si>
    <t>Bendras darbuotojų skaičius</t>
  </si>
  <si>
    <t xml:space="preserve"> 10% dalyvių </t>
  </si>
  <si>
    <t>Viso dalyvių:</t>
  </si>
  <si>
    <t>2024. 01-06 mėn.</t>
  </si>
  <si>
    <t>Korupcijos prevencijos skyrius</t>
  </si>
  <si>
    <t>Personalo patikimumo užtikrinimas</t>
  </si>
  <si>
    <t>Nuotolinai mokymai</t>
  </si>
  <si>
    <t>1,5 val.</t>
  </si>
  <si>
    <t>Privalomos temos: 1. "Korupcijos samprata" 2. "Interesų konfliktai"          3. "Dovanų politika"</t>
  </si>
  <si>
    <t>Filialas Palangos reabilitacijos ligoninė</t>
  </si>
  <si>
    <t>Korupcijos prevencijos sk. vadovas Virgilijus Vanagas</t>
  </si>
  <si>
    <t>Klaipėdos jūrininkų ligoninės Palangos departamentas</t>
  </si>
  <si>
    <t>Klaipėdos jūrininkų ligoninė,  Švėkšnos psichiatrijos klinika</t>
  </si>
  <si>
    <t>Specializuotų vidaus ligų klinika</t>
  </si>
  <si>
    <t>Lektorė: STT Operatyvios analizės sk.vyriausioji specialistė Jolanta Karalkevičienė</t>
  </si>
  <si>
    <t>1. Pranešėjų apsaugos tvarka;
2. STT e-mokymai;
3. Viešųjų ir privačių interesų deklaravimas pasikeitus Ligoninės struktūrai;
4. Darbuotojų atsparumo korupcijai lygio nustatymo apklausa. Tikslas ir tarpiniai rezultatai;                                                                           5. Kiti aktualūs klausimai</t>
  </si>
  <si>
    <t>Atnaujinta: 2024.04.02</t>
  </si>
  <si>
    <t>Jūrininkų ligoninė, Chirurgijos klinika</t>
  </si>
  <si>
    <t>Jūrininkų ligoninė, Vidaus ligų klinika</t>
  </si>
  <si>
    <t>Korupcijos prevencijos sk. vyr.specialistas Vidmantas Laurinavičius</t>
  </si>
  <si>
    <t>Klaipėdos ligoninė,  Onkologijos ir radioterapijos  klinika</t>
  </si>
  <si>
    <t>Klaipėdos ligoninė. Neurochirurgijos klinika</t>
  </si>
  <si>
    <t>Korupcijos prevencijos veiksmų planų rengimas</t>
  </si>
  <si>
    <t>Korupcijos prevencijos valdybos 
Koordinavimo ir stebėsenos skyriaus Vyriausioji specialistė
Specialioji agentė patarėja Viktorija Tervydė</t>
  </si>
  <si>
    <r>
      <t xml:space="preserve">Jūrininkų ligoninė. </t>
    </r>
    <r>
      <rPr>
        <sz val="12"/>
        <rFont val="Times New Roman"/>
        <family val="1"/>
        <charset val="186"/>
      </rPr>
      <t>Vyresniosios slaugos administratorės</t>
    </r>
  </si>
  <si>
    <t>Klaipėdos ligoninė,  Genetinė laboratorija</t>
  </si>
  <si>
    <t>Klaipėdos ligoninė,  Klinikinė laboratorija</t>
  </si>
  <si>
    <t>Klaipėdos ligoninė,  Traumatologijos klinika</t>
  </si>
  <si>
    <t>Klaipėdos ligoninė,  Akušerijos-ginekologijos klinika</t>
  </si>
  <si>
    <t>10.00</t>
  </si>
  <si>
    <t>Klaipėdos ligoninė,  Patologijos skyrius</t>
  </si>
  <si>
    <t>08.00</t>
  </si>
  <si>
    <t>Klaipėdos ligoninė, Galvos-kaklo, plastinės rekonstrukcinės chirurgijos klinika</t>
  </si>
  <si>
    <t>Klaipėdos ligoninė, Infekcinių ligų klinika klinika</t>
  </si>
  <si>
    <t>2 val.</t>
  </si>
  <si>
    <t>Privačių interesų registro (PINREG) funkcionalumai</t>
  </si>
  <si>
    <t>VTEK</t>
  </si>
  <si>
    <t>14.00</t>
  </si>
  <si>
    <t>Klaipėdos ligoninė. Vyriausiosios ir vyresniosios slaugos administratorės</t>
  </si>
  <si>
    <t>1. Pranešėjų apsaugos tvarka;
2. STT e-mokymai;
3. Viešųjų ir privačių interesų deklaravimas pasikeitus Ligoninės struktūrai;
4. Darbuotojų atsparumo korupcijai lygio nustatymo apklausa. Tikslas ir tarpiniai rezultatai;                                                                           5. Reikalavimai pildant viešųjų ir privačių interesų deklaraciją, kandidatuojant į konkursines pareigas.                                                                           6. Kiti aktualūs klausimai</t>
  </si>
  <si>
    <t>11.00</t>
  </si>
  <si>
    <t>Jūrininkų ligoninė. Vyriausiosios ir vyresniosios slaugos administratorės</t>
  </si>
  <si>
    <t>Mokymuose dalyvauja Ligoninės darbuotojai, deklaruojantys viešuosius ir privačiuosius interesus, bei medikai, tiesiogiai dirbantyss su pacientais (slaugytojos ir kt.) Atnaujinta 2024.07.02 - Gauti 1781 sertifikatai.</t>
  </si>
  <si>
    <t>Jurgita Jurkienė
Vyriausiosios tarnybinės etikos komisijos Atitikties skyriaus vyresnioji patarėja</t>
  </si>
  <si>
    <t>3 val.</t>
  </si>
  <si>
    <t>Nuotolinių mokymų kursas</t>
  </si>
  <si>
    <t>„Privačių interesų deklaravimas“</t>
  </si>
  <si>
    <t>Vyr. Specialistas V.Laurinavičius</t>
  </si>
  <si>
    <t>Korupcijos prevencijos specialistas</t>
  </si>
  <si>
    <t>„Įgaliotų asmenų funkcijos“</t>
  </si>
  <si>
    <t>„Lobistinė veikla“</t>
  </si>
  <si>
    <t>„Ribojimai pasibaigus tarnybai“</t>
  </si>
  <si>
    <t>"Įstaigos vertybių svarba, kuriant skaidresnę sveikatos priežiūros sistemą"</t>
  </si>
  <si>
    <t>SAM</t>
  </si>
  <si>
    <t>Auditorija</t>
  </si>
  <si>
    <t>2024. 07-12 mėn.</t>
  </si>
  <si>
    <t xml:space="preserve">Privalomos temos: 1. "Korupcijos prevencija visuomenei" 2. "Korupcijos pasireiškimo tikimybė"         </t>
  </si>
  <si>
    <t>Mokymuose dalyvauja Ligoninės darbuotojai, deklaruojantys viešuosius ir privačiuosius interesus, bei medikai, tiesiogiai dirbantyss su pacientais (slaugytojos ir kt.) Atnaujinta 2024.12.31 - Gauti 402 sertifikatai.</t>
  </si>
  <si>
    <t>Ligoninės Klinikų vadybininkai-administratoriai</t>
  </si>
  <si>
    <t>Korupcijai atsparios aplinkos kūrimas Klaipėdos universiteto ligoninėje</t>
  </si>
  <si>
    <t>Korupcijos prevencijos specialistas Vidmantas Laurinavičius</t>
  </si>
  <si>
    <t>Darbuotojų 2024 m. išorinių mokymų registras</t>
  </si>
  <si>
    <t>Darbuotojų 2024 m. vidinių mokymų registras</t>
  </si>
  <si>
    <r>
      <t xml:space="preserve">Privaloma dalyvauti: </t>
    </r>
    <r>
      <rPr>
        <sz val="12"/>
        <color theme="1"/>
        <rFont val="Times New Roman"/>
        <family val="1"/>
        <charset val="186"/>
      </rPr>
      <t xml:space="preserve">	Ligoninės darbuotojams, deklaruojantiems viešuosius ir privačiuosius interesus pagal 2024 m. sausio 24d. ligoninės generalinio direktoriaus įsakymą Nr. 2-79 ir 2024 m. liepos 2 d. Ligoninės generalinio direktoriaus įsakymą Nr. 2-654, bei medikams, tiesiogiai dirbantiems su pacientais (slaugytojos, akušerės, anestezistės, masažuotojai, kineziterapeutai, rentgeno technologai, psichologai, psichoterapeutai, logopedai ir jiems prilygintos specialybės) dalyvauti STT parengtuose ir STT internetiniame svetainėje skelbiamuose Korupcijos prevencijos e-mokymuose.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</si>
</sst>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9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0"/>
        </stop>
        <stop position="1">
          <color theme="0" tint="-5.0965910824915313E-2"/>
        </stop>
      </gradient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20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22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14" fontId="4" fillId="0" borderId="0" xfId="0" applyNumberFormat="1" applyFont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5" borderId="2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5" borderId="8" xfId="0" applyFont="1" applyFill="1" applyBorder="1" applyAlignment="1">
      <alignment horizontal="right" vertical="center"/>
    </xf>
    <xf numFmtId="0" fontId="2" fillId="5" borderId="9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02A7-B4C1-431E-8745-4F180181A2B5}">
  <sheetPr>
    <pageSetUpPr fitToPage="1"/>
  </sheetPr>
  <dimension ref="A2:I21"/>
  <sheetViews>
    <sheetView tabSelected="1" workbookViewId="0">
      <selection activeCell="A3" sqref="A3:I3"/>
    </sheetView>
  </sheetViews>
  <sheetFormatPr defaultRowHeight="15" x14ac:dyDescent="0.25"/>
  <cols>
    <col min="1" max="1" width="6.42578125" customWidth="1"/>
    <col min="2" max="2" width="16.85546875" customWidth="1"/>
    <col min="3" max="3" width="9.42578125" customWidth="1"/>
    <col min="4" max="4" width="24.7109375" customWidth="1"/>
    <col min="5" max="5" width="35.42578125" customWidth="1"/>
    <col min="6" max="6" width="12" customWidth="1"/>
    <col min="7" max="7" width="26.28515625" bestFit="1" customWidth="1"/>
    <col min="8" max="8" width="11.140625" customWidth="1"/>
    <col min="9" max="9" width="29" customWidth="1"/>
  </cols>
  <sheetData>
    <row r="2" spans="1:9" ht="18.75" x14ac:dyDescent="0.3">
      <c r="A2" s="35" t="s">
        <v>12</v>
      </c>
      <c r="B2" s="35"/>
      <c r="C2" s="35"/>
      <c r="D2" s="35"/>
      <c r="E2" s="35"/>
      <c r="F2" s="35"/>
      <c r="G2" s="35"/>
      <c r="H2" s="35"/>
      <c r="I2" s="35"/>
    </row>
    <row r="3" spans="1:9" ht="15.75" x14ac:dyDescent="0.25">
      <c r="A3" s="36" t="s">
        <v>85</v>
      </c>
      <c r="B3" s="36"/>
      <c r="C3" s="36"/>
      <c r="D3" s="36"/>
      <c r="E3" s="36"/>
      <c r="F3" s="36"/>
      <c r="G3" s="36"/>
      <c r="H3" s="36"/>
      <c r="I3" s="36"/>
    </row>
    <row r="4" spans="1:9" ht="18.75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41" t="s">
        <v>4</v>
      </c>
      <c r="B5" s="41"/>
      <c r="C5" s="41"/>
      <c r="D5" s="41"/>
      <c r="E5" s="41"/>
      <c r="F5" s="41"/>
      <c r="G5" s="2"/>
      <c r="H5" s="13"/>
      <c r="I5" s="13"/>
    </row>
    <row r="6" spans="1:9" ht="77.25" customHeight="1" x14ac:dyDescent="0.25">
      <c r="A6" s="55" t="s">
        <v>87</v>
      </c>
      <c r="B6" s="55"/>
      <c r="C6" s="55"/>
      <c r="D6" s="55"/>
      <c r="E6" s="55"/>
      <c r="F6" s="55"/>
      <c r="G6" s="55"/>
      <c r="H6" s="55"/>
      <c r="I6" s="55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8.75" customHeight="1" x14ac:dyDescent="0.25">
      <c r="A8" s="37" t="s">
        <v>0</v>
      </c>
      <c r="B8" s="39" t="s">
        <v>1</v>
      </c>
      <c r="C8" s="39" t="s">
        <v>5</v>
      </c>
      <c r="D8" s="37" t="s">
        <v>14</v>
      </c>
      <c r="E8" s="39" t="s">
        <v>2</v>
      </c>
      <c r="F8" s="37" t="s">
        <v>9</v>
      </c>
      <c r="G8" s="37" t="s">
        <v>7</v>
      </c>
      <c r="H8" s="53" t="s">
        <v>8</v>
      </c>
      <c r="I8" s="37" t="s">
        <v>3</v>
      </c>
    </row>
    <row r="9" spans="1:9" ht="30" customHeight="1" x14ac:dyDescent="0.25">
      <c r="A9" s="38"/>
      <c r="B9" s="40"/>
      <c r="C9" s="40"/>
      <c r="D9" s="38"/>
      <c r="E9" s="40"/>
      <c r="F9" s="38"/>
      <c r="G9" s="38"/>
      <c r="H9" s="54"/>
      <c r="I9" s="38"/>
    </row>
    <row r="10" spans="1:9" ht="131.25" customHeight="1" x14ac:dyDescent="0.25">
      <c r="A10" s="4">
        <v>1</v>
      </c>
      <c r="B10" s="7" t="s">
        <v>27</v>
      </c>
      <c r="C10" s="6"/>
      <c r="D10" s="7" t="s">
        <v>6</v>
      </c>
      <c r="E10" s="8" t="s">
        <v>32</v>
      </c>
      <c r="F10" s="8" t="s">
        <v>10</v>
      </c>
      <c r="G10" s="8" t="s">
        <v>11</v>
      </c>
      <c r="H10" s="11">
        <v>594</v>
      </c>
      <c r="I10" s="9" t="s">
        <v>66</v>
      </c>
    </row>
    <row r="11" spans="1:9" ht="59.25" customHeight="1" x14ac:dyDescent="0.25">
      <c r="A11" s="4">
        <v>2</v>
      </c>
      <c r="B11" s="7">
        <v>45335</v>
      </c>
      <c r="C11" s="14" t="s">
        <v>31</v>
      </c>
      <c r="D11" s="7" t="s">
        <v>28</v>
      </c>
      <c r="E11" s="8" t="s">
        <v>29</v>
      </c>
      <c r="F11" s="8" t="s">
        <v>30</v>
      </c>
      <c r="G11" s="8" t="s">
        <v>11</v>
      </c>
      <c r="H11" s="11">
        <v>2</v>
      </c>
      <c r="I11" s="9" t="s">
        <v>38</v>
      </c>
    </row>
    <row r="12" spans="1:9" ht="105.75" customHeight="1" x14ac:dyDescent="0.25">
      <c r="A12" s="4">
        <v>3</v>
      </c>
      <c r="B12" s="7">
        <v>45398</v>
      </c>
      <c r="C12" s="14" t="s">
        <v>31</v>
      </c>
      <c r="D12" s="7" t="s">
        <v>28</v>
      </c>
      <c r="E12" s="8" t="s">
        <v>46</v>
      </c>
      <c r="F12" s="8" t="s">
        <v>30</v>
      </c>
      <c r="G12" s="8" t="s">
        <v>11</v>
      </c>
      <c r="H12" s="11">
        <v>2</v>
      </c>
      <c r="I12" s="9" t="s">
        <v>47</v>
      </c>
    </row>
    <row r="13" spans="1:9" ht="70.5" customHeight="1" x14ac:dyDescent="0.25">
      <c r="A13" s="4">
        <v>4</v>
      </c>
      <c r="B13" s="7">
        <v>45456</v>
      </c>
      <c r="C13" s="14" t="s">
        <v>58</v>
      </c>
      <c r="D13" s="7" t="s">
        <v>28</v>
      </c>
      <c r="E13" s="8" t="s">
        <v>59</v>
      </c>
      <c r="F13" s="8" t="s">
        <v>30</v>
      </c>
      <c r="G13" s="8" t="s">
        <v>60</v>
      </c>
      <c r="H13" s="11">
        <v>2</v>
      </c>
      <c r="I13" s="9" t="s">
        <v>67</v>
      </c>
    </row>
    <row r="14" spans="1:9" ht="98.25" customHeight="1" x14ac:dyDescent="0.25">
      <c r="A14" s="4">
        <v>5</v>
      </c>
      <c r="B14" s="7">
        <v>45474</v>
      </c>
      <c r="C14" s="6" t="s">
        <v>68</v>
      </c>
      <c r="D14" s="7" t="s">
        <v>28</v>
      </c>
      <c r="E14" s="8" t="s">
        <v>70</v>
      </c>
      <c r="F14" s="8" t="s">
        <v>69</v>
      </c>
      <c r="G14" s="8" t="s">
        <v>60</v>
      </c>
      <c r="H14" s="11">
        <v>1</v>
      </c>
      <c r="I14" s="9" t="s">
        <v>71</v>
      </c>
    </row>
    <row r="15" spans="1:9" ht="98.25" customHeight="1" x14ac:dyDescent="0.25">
      <c r="A15" s="4">
        <v>6</v>
      </c>
      <c r="B15" s="7">
        <v>45474</v>
      </c>
      <c r="C15" s="6" t="s">
        <v>68</v>
      </c>
      <c r="D15" s="7" t="s">
        <v>28</v>
      </c>
      <c r="E15" s="8" t="s">
        <v>74</v>
      </c>
      <c r="F15" s="8" t="s">
        <v>69</v>
      </c>
      <c r="G15" s="8" t="s">
        <v>60</v>
      </c>
      <c r="H15" s="11">
        <v>1</v>
      </c>
      <c r="I15" s="9" t="s">
        <v>71</v>
      </c>
    </row>
    <row r="16" spans="1:9" ht="98.25" customHeight="1" x14ac:dyDescent="0.25">
      <c r="A16" s="4">
        <v>7</v>
      </c>
      <c r="B16" s="7">
        <v>45568</v>
      </c>
      <c r="C16" s="6" t="s">
        <v>31</v>
      </c>
      <c r="D16" s="7" t="s">
        <v>72</v>
      </c>
      <c r="E16" s="8" t="s">
        <v>73</v>
      </c>
      <c r="F16" s="8" t="s">
        <v>69</v>
      </c>
      <c r="G16" s="8" t="s">
        <v>60</v>
      </c>
      <c r="H16" s="11">
        <v>1</v>
      </c>
      <c r="I16" s="9"/>
    </row>
    <row r="17" spans="1:9" ht="98.25" customHeight="1" x14ac:dyDescent="0.25">
      <c r="A17" s="4">
        <v>8</v>
      </c>
      <c r="B17" s="7">
        <v>45575</v>
      </c>
      <c r="C17" s="6" t="s">
        <v>31</v>
      </c>
      <c r="D17" s="7" t="s">
        <v>72</v>
      </c>
      <c r="E17" s="8" t="s">
        <v>75</v>
      </c>
      <c r="F17" s="8" t="s">
        <v>69</v>
      </c>
      <c r="G17" s="8" t="s">
        <v>60</v>
      </c>
      <c r="H17" s="11">
        <v>1</v>
      </c>
      <c r="I17" s="9"/>
    </row>
    <row r="18" spans="1:9" ht="98.25" customHeight="1" x14ac:dyDescent="0.25">
      <c r="A18" s="4">
        <v>9</v>
      </c>
      <c r="B18" s="7">
        <v>45631</v>
      </c>
      <c r="C18" s="6" t="s">
        <v>68</v>
      </c>
      <c r="D18" s="7" t="s">
        <v>72</v>
      </c>
      <c r="E18" s="8" t="s">
        <v>76</v>
      </c>
      <c r="F18" s="8" t="s">
        <v>78</v>
      </c>
      <c r="G18" s="8" t="s">
        <v>77</v>
      </c>
      <c r="H18" s="11">
        <v>1</v>
      </c>
      <c r="I18" s="9"/>
    </row>
    <row r="19" spans="1:9" ht="131.25" customHeight="1" x14ac:dyDescent="0.25">
      <c r="A19" s="4">
        <v>10</v>
      </c>
      <c r="B19" s="7" t="s">
        <v>79</v>
      </c>
      <c r="C19" s="6"/>
      <c r="D19" s="7" t="s">
        <v>6</v>
      </c>
      <c r="E19" s="8" t="s">
        <v>80</v>
      </c>
      <c r="F19" s="8" t="s">
        <v>10</v>
      </c>
      <c r="G19" s="8" t="s">
        <v>11</v>
      </c>
      <c r="H19" s="11">
        <v>402</v>
      </c>
      <c r="I19" s="9" t="s">
        <v>81</v>
      </c>
    </row>
    <row r="20" spans="1:9" ht="15.75" x14ac:dyDescent="0.25">
      <c r="A20" s="48" t="s">
        <v>26</v>
      </c>
      <c r="B20" s="49"/>
      <c r="C20" s="49"/>
      <c r="D20" s="49"/>
      <c r="E20" s="49"/>
      <c r="F20" s="49"/>
      <c r="G20" s="50"/>
      <c r="H20" s="51">
        <f>SUM(H10:H19)</f>
        <v>1007</v>
      </c>
      <c r="I20" s="52"/>
    </row>
    <row r="21" spans="1:9" x14ac:dyDescent="0.25">
      <c r="B21" s="12"/>
      <c r="C21" s="12"/>
      <c r="D21" s="12"/>
      <c r="E21" s="12"/>
      <c r="F21" s="12"/>
      <c r="G21" s="12"/>
      <c r="H21" s="12"/>
      <c r="I21" s="12"/>
    </row>
  </sheetData>
  <mergeCells count="14">
    <mergeCell ref="H8:H9"/>
    <mergeCell ref="A6:I6"/>
    <mergeCell ref="A20:G20"/>
    <mergeCell ref="A2:I2"/>
    <mergeCell ref="A3:I3"/>
    <mergeCell ref="A8:A9"/>
    <mergeCell ref="B8:B9"/>
    <mergeCell ref="C8:C9"/>
    <mergeCell ref="D8:D9"/>
    <mergeCell ref="E8:E9"/>
    <mergeCell ref="G8:G9"/>
    <mergeCell ref="I8:I9"/>
    <mergeCell ref="F8:F9"/>
    <mergeCell ref="A5:F5"/>
  </mergeCells>
  <phoneticPr fontId="5" type="noConversion"/>
  <pageMargins left="0.25" right="0.25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7AA5-1F75-4086-A9AB-211655D832CA}">
  <sheetPr>
    <pageSetUpPr fitToPage="1"/>
  </sheetPr>
  <dimension ref="A2:N28"/>
  <sheetViews>
    <sheetView workbookViewId="0">
      <selection activeCell="E10" sqref="E10"/>
    </sheetView>
  </sheetViews>
  <sheetFormatPr defaultRowHeight="15" x14ac:dyDescent="0.25"/>
  <cols>
    <col min="1" max="1" width="4.42578125" customWidth="1"/>
    <col min="2" max="2" width="15.5703125" customWidth="1"/>
    <col min="3" max="3" width="11.7109375" customWidth="1"/>
    <col min="4" max="4" width="35.28515625" customWidth="1"/>
    <col min="5" max="5" width="61.85546875" customWidth="1"/>
    <col min="6" max="6" width="49.5703125" customWidth="1"/>
    <col min="7" max="7" width="16" customWidth="1"/>
    <col min="8" max="8" width="17.5703125" customWidth="1"/>
  </cols>
  <sheetData>
    <row r="2" spans="1:14" ht="18.75" x14ac:dyDescent="0.3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5.75" x14ac:dyDescent="0.25">
      <c r="A3" s="36" t="s">
        <v>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8.75" x14ac:dyDescent="0.3">
      <c r="A4" s="1"/>
      <c r="B4" s="1"/>
      <c r="C4" s="1"/>
      <c r="D4" s="1"/>
      <c r="E4" s="1"/>
      <c r="F4" s="1"/>
      <c r="G4" s="1"/>
      <c r="H4" s="1"/>
    </row>
    <row r="5" spans="1:14" ht="15.75" x14ac:dyDescent="0.25">
      <c r="A5" s="13" t="s">
        <v>4</v>
      </c>
      <c r="B5" s="13"/>
      <c r="C5" s="13"/>
      <c r="D5" s="13"/>
      <c r="E5" s="13"/>
      <c r="F5" s="2"/>
      <c r="G5" s="13"/>
      <c r="H5" s="13"/>
    </row>
    <row r="6" spans="1:14" ht="15.75" x14ac:dyDescent="0.25">
      <c r="A6" s="41" t="s">
        <v>15</v>
      </c>
      <c r="B6" s="41"/>
      <c r="C6" s="41"/>
      <c r="D6" s="41"/>
      <c r="E6" s="41"/>
      <c r="F6" s="13"/>
      <c r="G6" s="13"/>
      <c r="H6" s="13"/>
      <c r="I6" s="13"/>
      <c r="J6" s="13"/>
      <c r="K6" s="13"/>
      <c r="L6" s="13"/>
      <c r="M6" s="13"/>
      <c r="N6" s="13"/>
    </row>
    <row r="7" spans="1:14" ht="15.75" x14ac:dyDescent="0.25">
      <c r="A7" s="34"/>
      <c r="B7" s="34"/>
      <c r="C7" s="34"/>
      <c r="D7" s="34"/>
      <c r="E7" s="34"/>
      <c r="F7" s="13"/>
      <c r="G7" s="13"/>
      <c r="H7" s="13"/>
      <c r="I7" s="13"/>
      <c r="J7" s="13"/>
      <c r="K7" s="13"/>
      <c r="L7" s="13"/>
      <c r="M7" s="13"/>
      <c r="N7" s="13"/>
    </row>
    <row r="8" spans="1:14" ht="31.5" x14ac:dyDescent="0.25">
      <c r="A8" s="3" t="s">
        <v>0</v>
      </c>
      <c r="B8" s="15" t="s">
        <v>1</v>
      </c>
      <c r="C8" s="15" t="s">
        <v>13</v>
      </c>
      <c r="D8" s="3" t="s">
        <v>14</v>
      </c>
      <c r="E8" s="15" t="s">
        <v>2</v>
      </c>
      <c r="F8" s="3" t="s">
        <v>7</v>
      </c>
      <c r="G8" s="3" t="s">
        <v>8</v>
      </c>
      <c r="H8" s="3" t="s">
        <v>3</v>
      </c>
    </row>
    <row r="9" spans="1:14" ht="110.25" x14ac:dyDescent="0.25">
      <c r="A9" s="4">
        <v>1</v>
      </c>
      <c r="B9" s="5">
        <v>45391</v>
      </c>
      <c r="C9" s="30">
        <v>0.35416666666666669</v>
      </c>
      <c r="D9" s="7" t="s">
        <v>33</v>
      </c>
      <c r="E9" s="8" t="s">
        <v>39</v>
      </c>
      <c r="F9" s="8" t="s">
        <v>34</v>
      </c>
      <c r="G9" s="11">
        <v>13</v>
      </c>
      <c r="H9" s="10"/>
    </row>
    <row r="10" spans="1:14" ht="110.25" x14ac:dyDescent="0.25">
      <c r="A10" s="4">
        <v>2</v>
      </c>
      <c r="B10" s="5">
        <v>45392</v>
      </c>
      <c r="C10" s="30">
        <v>0.34375</v>
      </c>
      <c r="D10" s="7" t="s">
        <v>37</v>
      </c>
      <c r="E10" s="8" t="s">
        <v>39</v>
      </c>
      <c r="F10" s="8" t="s">
        <v>43</v>
      </c>
      <c r="G10" s="11">
        <v>29</v>
      </c>
      <c r="H10" s="10"/>
    </row>
    <row r="11" spans="1:14" ht="110.25" x14ac:dyDescent="0.25">
      <c r="A11" s="4">
        <v>3</v>
      </c>
      <c r="B11" s="5">
        <v>45393</v>
      </c>
      <c r="C11" s="30">
        <v>0.58333333333333337</v>
      </c>
      <c r="D11" s="7" t="s">
        <v>35</v>
      </c>
      <c r="E11" s="8" t="s">
        <v>39</v>
      </c>
      <c r="F11" s="8" t="s">
        <v>34</v>
      </c>
      <c r="G11" s="11">
        <v>14</v>
      </c>
      <c r="H11" s="10"/>
    </row>
    <row r="12" spans="1:14" ht="110.25" x14ac:dyDescent="0.25">
      <c r="A12" s="4">
        <v>4</v>
      </c>
      <c r="B12" s="5">
        <v>45394</v>
      </c>
      <c r="C12" s="30">
        <v>0.33333333333333331</v>
      </c>
      <c r="D12" s="7" t="s">
        <v>41</v>
      </c>
      <c r="E12" s="8" t="s">
        <v>39</v>
      </c>
      <c r="F12" s="8" t="s">
        <v>34</v>
      </c>
      <c r="G12" s="11">
        <v>25</v>
      </c>
      <c r="H12" s="9"/>
    </row>
    <row r="13" spans="1:14" ht="110.25" x14ac:dyDescent="0.25">
      <c r="A13" s="4">
        <v>5</v>
      </c>
      <c r="B13" s="5">
        <v>45394</v>
      </c>
      <c r="C13" s="30">
        <v>0.41666666666666669</v>
      </c>
      <c r="D13" s="7" t="s">
        <v>42</v>
      </c>
      <c r="E13" s="8" t="s">
        <v>39</v>
      </c>
      <c r="F13" s="8" t="s">
        <v>34</v>
      </c>
      <c r="G13" s="11">
        <v>29</v>
      </c>
      <c r="H13" s="9"/>
    </row>
    <row r="14" spans="1:14" ht="110.25" x14ac:dyDescent="0.25">
      <c r="A14" s="4">
        <v>6</v>
      </c>
      <c r="B14" s="5">
        <v>45398</v>
      </c>
      <c r="C14" s="30">
        <v>0.34375</v>
      </c>
      <c r="D14" s="7" t="s">
        <v>45</v>
      </c>
      <c r="E14" s="8" t="s">
        <v>39</v>
      </c>
      <c r="F14" s="8" t="s">
        <v>34</v>
      </c>
      <c r="G14" s="11">
        <v>12</v>
      </c>
      <c r="H14" s="9"/>
    </row>
    <row r="15" spans="1:14" x14ac:dyDescent="0.25">
      <c r="A15" s="4">
        <v>7</v>
      </c>
      <c r="B15" s="5">
        <v>45399</v>
      </c>
      <c r="C15" s="30">
        <v>0.45833333333333331</v>
      </c>
      <c r="D15" s="7" t="s">
        <v>48</v>
      </c>
      <c r="E15" s="8" t="s">
        <v>39</v>
      </c>
      <c r="F15" s="8" t="s">
        <v>34</v>
      </c>
      <c r="G15" s="11">
        <v>22</v>
      </c>
      <c r="H15" s="9"/>
    </row>
    <row r="16" spans="1:14" ht="110.25" x14ac:dyDescent="0.25">
      <c r="A16" s="4">
        <v>8</v>
      </c>
      <c r="B16" s="5">
        <v>45400</v>
      </c>
      <c r="C16" s="30">
        <v>0.41666666666666669</v>
      </c>
      <c r="D16" s="7" t="s">
        <v>36</v>
      </c>
      <c r="E16" s="8" t="s">
        <v>39</v>
      </c>
      <c r="F16" s="8" t="s">
        <v>34</v>
      </c>
      <c r="G16" s="11">
        <v>37</v>
      </c>
      <c r="H16" s="9"/>
    </row>
    <row r="17" spans="1:8" ht="110.25" x14ac:dyDescent="0.25">
      <c r="A17" s="4">
        <v>9</v>
      </c>
      <c r="B17" s="5">
        <v>45400</v>
      </c>
      <c r="C17" s="30">
        <v>0.54166666666666663</v>
      </c>
      <c r="D17" s="7" t="s">
        <v>49</v>
      </c>
      <c r="E17" s="8" t="s">
        <v>39</v>
      </c>
      <c r="F17" s="8" t="s">
        <v>34</v>
      </c>
      <c r="G17" s="11">
        <v>9</v>
      </c>
      <c r="H17" s="9"/>
    </row>
    <row r="18" spans="1:8" ht="110.25" x14ac:dyDescent="0.25">
      <c r="A18" s="4">
        <v>10</v>
      </c>
      <c r="B18" s="5">
        <v>45405</v>
      </c>
      <c r="C18" s="30">
        <v>0.33333333333333331</v>
      </c>
      <c r="D18" s="7" t="s">
        <v>51</v>
      </c>
      <c r="E18" s="8" t="s">
        <v>39</v>
      </c>
      <c r="F18" s="8" t="s">
        <v>34</v>
      </c>
      <c r="G18" s="11">
        <v>12</v>
      </c>
      <c r="H18" s="9"/>
    </row>
    <row r="19" spans="1:8" ht="110.25" x14ac:dyDescent="0.25">
      <c r="A19" s="4">
        <v>11</v>
      </c>
      <c r="B19" s="5">
        <v>45405</v>
      </c>
      <c r="C19" s="30">
        <v>0.41666666666666669</v>
      </c>
      <c r="D19" s="7" t="s">
        <v>52</v>
      </c>
      <c r="E19" s="8" t="s">
        <v>39</v>
      </c>
      <c r="F19" s="8" t="s">
        <v>34</v>
      </c>
      <c r="G19" s="11">
        <v>18</v>
      </c>
      <c r="H19" s="9"/>
    </row>
    <row r="20" spans="1:8" ht="110.25" x14ac:dyDescent="0.25">
      <c r="A20" s="4">
        <v>12</v>
      </c>
      <c r="B20" s="5">
        <v>45406</v>
      </c>
      <c r="C20" s="30">
        <v>0.41666666666666669</v>
      </c>
      <c r="D20" s="7" t="s">
        <v>50</v>
      </c>
      <c r="E20" s="8" t="s">
        <v>39</v>
      </c>
      <c r="F20" s="8" t="s">
        <v>34</v>
      </c>
      <c r="G20" s="11">
        <v>18</v>
      </c>
      <c r="H20" s="9"/>
    </row>
    <row r="21" spans="1:8" ht="110.25" x14ac:dyDescent="0.25">
      <c r="A21" s="4">
        <v>13</v>
      </c>
      <c r="B21" s="5">
        <v>45407</v>
      </c>
      <c r="C21" s="30">
        <v>0.34375</v>
      </c>
      <c r="D21" s="7" t="s">
        <v>44</v>
      </c>
      <c r="E21" s="8" t="s">
        <v>39</v>
      </c>
      <c r="F21" s="8" t="s">
        <v>34</v>
      </c>
      <c r="G21" s="11">
        <v>32</v>
      </c>
      <c r="H21" s="9"/>
    </row>
    <row r="22" spans="1:8" ht="110.25" x14ac:dyDescent="0.25">
      <c r="A22" s="4">
        <v>14</v>
      </c>
      <c r="B22" s="5">
        <v>45411</v>
      </c>
      <c r="C22" s="6" t="s">
        <v>53</v>
      </c>
      <c r="D22" s="7" t="s">
        <v>54</v>
      </c>
      <c r="E22" s="8" t="s">
        <v>39</v>
      </c>
      <c r="F22" s="8" t="s">
        <v>34</v>
      </c>
      <c r="G22" s="11">
        <v>13</v>
      </c>
      <c r="H22" s="9"/>
    </row>
    <row r="23" spans="1:8" ht="110.25" x14ac:dyDescent="0.25">
      <c r="A23" s="4">
        <v>15</v>
      </c>
      <c r="B23" s="5">
        <v>45412</v>
      </c>
      <c r="C23" s="6" t="s">
        <v>55</v>
      </c>
      <c r="D23" s="7" t="s">
        <v>56</v>
      </c>
      <c r="E23" s="8" t="s">
        <v>39</v>
      </c>
      <c r="F23" s="8" t="s">
        <v>34</v>
      </c>
      <c r="G23" s="11">
        <v>13</v>
      </c>
      <c r="H23" s="10"/>
    </row>
    <row r="24" spans="1:8" ht="110.25" x14ac:dyDescent="0.25">
      <c r="A24" s="4">
        <v>16</v>
      </c>
      <c r="B24" s="5">
        <v>45415</v>
      </c>
      <c r="C24" s="31">
        <v>45524</v>
      </c>
      <c r="D24" s="7" t="s">
        <v>57</v>
      </c>
      <c r="E24" s="8" t="s">
        <v>39</v>
      </c>
      <c r="F24" s="8" t="s">
        <v>34</v>
      </c>
      <c r="G24" s="11">
        <v>6</v>
      </c>
      <c r="H24" s="10"/>
    </row>
    <row r="25" spans="1:8" ht="141.75" x14ac:dyDescent="0.25">
      <c r="A25" s="4">
        <v>17</v>
      </c>
      <c r="B25" s="5">
        <v>45460</v>
      </c>
      <c r="C25" s="31" t="s">
        <v>61</v>
      </c>
      <c r="D25" s="7" t="s">
        <v>62</v>
      </c>
      <c r="E25" s="8" t="s">
        <v>63</v>
      </c>
      <c r="F25" s="8" t="s">
        <v>34</v>
      </c>
      <c r="G25" s="11">
        <v>47</v>
      </c>
      <c r="H25" s="10"/>
    </row>
    <row r="26" spans="1:8" ht="141.75" x14ac:dyDescent="0.25">
      <c r="A26" s="4">
        <v>18</v>
      </c>
      <c r="B26" s="5">
        <v>45462</v>
      </c>
      <c r="C26" s="31" t="s">
        <v>64</v>
      </c>
      <c r="D26" s="7" t="s">
        <v>65</v>
      </c>
      <c r="E26" s="8" t="s">
        <v>63</v>
      </c>
      <c r="F26" s="8" t="s">
        <v>34</v>
      </c>
      <c r="G26" s="11">
        <v>42</v>
      </c>
      <c r="H26" s="10"/>
    </row>
    <row r="27" spans="1:8" ht="31.5" x14ac:dyDescent="0.25">
      <c r="A27" s="4">
        <v>19</v>
      </c>
      <c r="B27" s="5">
        <v>45617</v>
      </c>
      <c r="C27" s="31" t="s">
        <v>64</v>
      </c>
      <c r="D27" s="7" t="s">
        <v>82</v>
      </c>
      <c r="E27" s="8" t="s">
        <v>83</v>
      </c>
      <c r="F27" s="8" t="s">
        <v>84</v>
      </c>
      <c r="G27" s="11">
        <v>24</v>
      </c>
      <c r="H27" s="10"/>
    </row>
    <row r="28" spans="1:8" ht="15.75" x14ac:dyDescent="0.25">
      <c r="A28" s="42" t="s">
        <v>26</v>
      </c>
      <c r="B28" s="43"/>
      <c r="C28" s="43"/>
      <c r="D28" s="43"/>
      <c r="E28" s="43"/>
      <c r="F28" s="44"/>
      <c r="G28" s="32">
        <f>SUM(G9:G27)</f>
        <v>415</v>
      </c>
      <c r="H28" s="33"/>
    </row>
  </sheetData>
  <mergeCells count="4">
    <mergeCell ref="A2:N2"/>
    <mergeCell ref="A3:N3"/>
    <mergeCell ref="A6:E6"/>
    <mergeCell ref="A28:F28"/>
  </mergeCells>
  <phoneticPr fontId="5" type="noConversion"/>
  <pageMargins left="0.25" right="0.25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E02E-A53A-40DE-9B60-CF98A336CC33}">
  <dimension ref="A2:C18"/>
  <sheetViews>
    <sheetView workbookViewId="0">
      <selection activeCell="A24" sqref="A24"/>
    </sheetView>
  </sheetViews>
  <sheetFormatPr defaultRowHeight="15" x14ac:dyDescent="0.25"/>
  <cols>
    <col min="1" max="1" width="60.42578125" customWidth="1"/>
    <col min="2" max="2" width="23.7109375" customWidth="1"/>
    <col min="3" max="3" width="20" customWidth="1"/>
  </cols>
  <sheetData>
    <row r="2" spans="1:3" ht="15.75" x14ac:dyDescent="0.25">
      <c r="A2" s="45" t="s">
        <v>22</v>
      </c>
      <c r="B2" s="45"/>
      <c r="C2" s="45"/>
    </row>
    <row r="3" spans="1:3" ht="15.75" x14ac:dyDescent="0.25">
      <c r="A3" s="47"/>
      <c r="B3" s="47"/>
      <c r="C3" s="47"/>
    </row>
    <row r="4" spans="1:3" ht="15.75" x14ac:dyDescent="0.25">
      <c r="A4" s="46"/>
      <c r="B4" s="47"/>
      <c r="C4" s="47"/>
    </row>
    <row r="5" spans="1:3" ht="15.75" x14ac:dyDescent="0.25">
      <c r="A5" s="27" t="s">
        <v>40</v>
      </c>
      <c r="B5" s="17"/>
      <c r="C5" s="17"/>
    </row>
    <row r="6" spans="1:3" ht="15.75" x14ac:dyDescent="0.25">
      <c r="A6" s="16"/>
      <c r="B6" s="16"/>
      <c r="C6" s="16"/>
    </row>
    <row r="7" spans="1:3" ht="31.5" x14ac:dyDescent="0.25">
      <c r="A7" s="28" t="s">
        <v>23</v>
      </c>
      <c r="B7" s="29" t="s">
        <v>24</v>
      </c>
      <c r="C7" s="29" t="s">
        <v>25</v>
      </c>
    </row>
    <row r="8" spans="1:3" ht="15.75" x14ac:dyDescent="0.25">
      <c r="A8" s="24" t="s">
        <v>17</v>
      </c>
      <c r="B8" s="25">
        <v>746</v>
      </c>
      <c r="C8" s="25">
        <f>B8*10/100</f>
        <v>74.599999999999994</v>
      </c>
    </row>
    <row r="9" spans="1:3" ht="15.75" x14ac:dyDescent="0.25">
      <c r="A9" s="18"/>
      <c r="B9" s="19"/>
      <c r="C9" s="19"/>
    </row>
    <row r="10" spans="1:3" ht="15.75" x14ac:dyDescent="0.25">
      <c r="A10" s="24" t="s">
        <v>18</v>
      </c>
      <c r="B10" s="25"/>
      <c r="C10" s="25"/>
    </row>
    <row r="11" spans="1:3" ht="15.75" x14ac:dyDescent="0.25">
      <c r="A11" s="26" t="s">
        <v>19</v>
      </c>
      <c r="B11" s="19">
        <v>1142</v>
      </c>
      <c r="C11" s="25">
        <f t="shared" ref="C11:C13" si="0">B11*10/100</f>
        <v>114.2</v>
      </c>
    </row>
    <row r="12" spans="1:3" ht="15.75" x14ac:dyDescent="0.25">
      <c r="A12" s="26" t="s">
        <v>20</v>
      </c>
      <c r="B12" s="19">
        <v>52</v>
      </c>
      <c r="C12" s="25">
        <f t="shared" si="0"/>
        <v>5.2</v>
      </c>
    </row>
    <row r="13" spans="1:3" ht="15.75" x14ac:dyDescent="0.25">
      <c r="A13" s="26" t="s">
        <v>21</v>
      </c>
      <c r="B13" s="19">
        <v>50</v>
      </c>
      <c r="C13" s="25">
        <f t="shared" si="0"/>
        <v>5</v>
      </c>
    </row>
    <row r="14" spans="1:3" ht="15.75" x14ac:dyDescent="0.25">
      <c r="A14" s="26"/>
      <c r="B14" s="19"/>
      <c r="C14" s="19"/>
    </row>
    <row r="15" spans="1:3" ht="15.75" x14ac:dyDescent="0.25">
      <c r="A15" s="18"/>
      <c r="B15" s="19"/>
      <c r="C15" s="19"/>
    </row>
    <row r="16" spans="1:3" ht="15.75" x14ac:dyDescent="0.25">
      <c r="A16" s="20"/>
      <c r="B16" s="21"/>
      <c r="C16" s="21"/>
    </row>
    <row r="17" spans="1:3" ht="15.75" x14ac:dyDescent="0.25">
      <c r="A17" s="2"/>
      <c r="B17" s="2"/>
      <c r="C17" s="2"/>
    </row>
    <row r="18" spans="1:3" ht="15.75" x14ac:dyDescent="0.25">
      <c r="A18" s="22" t="s">
        <v>16</v>
      </c>
      <c r="B18" s="23">
        <f>SUM(B8:B16)</f>
        <v>1990</v>
      </c>
      <c r="C18" s="23">
        <f>SUM(C8:C16)</f>
        <v>199</v>
      </c>
    </row>
  </sheetData>
  <mergeCells count="3">
    <mergeCell ref="A2:C2"/>
    <mergeCell ref="A4:C4"/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Išoriniai</vt:lpstr>
      <vt:lpstr>Vidiniai</vt:lpstr>
      <vt:lpstr>Populiacija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Statistika</dc:creator>
  <cp:lastModifiedBy>Statistika</cp:lastModifiedBy>
  <cp:lastPrinted>2024-01-18T10:11:58Z</cp:lastPrinted>
  <dcterms:created xsi:type="dcterms:W3CDTF">2023-04-20T08:58:23Z</dcterms:created>
  <dcterms:modified xsi:type="dcterms:W3CDTF">2025-01-09T13:21:29Z</dcterms:modified>
</cp:coreProperties>
</file>